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I ketvirtis\"/>
    </mc:Choice>
  </mc:AlternateContent>
  <xr:revisionPtr revIDLastSave="0" documentId="13_ncr:1_{3822EF04-135A-4571-B35A-AE76670CF54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D25" i="4"/>
  <c r="E13" i="4"/>
  <c r="E16" i="4"/>
  <c r="E19" i="4"/>
  <c r="E22" i="4"/>
  <c r="E25" i="4"/>
  <c r="F13" i="4"/>
  <c r="F16" i="4"/>
  <c r="F19" i="4"/>
  <c r="F22" i="4"/>
  <c r="F25" i="4"/>
  <c r="G13" i="4"/>
  <c r="G16" i="4"/>
  <c r="G19" i="4"/>
  <c r="G22" i="4"/>
  <c r="G25" i="4"/>
  <c r="H13" i="4"/>
  <c r="H16" i="4"/>
  <c r="H19" i="4"/>
  <c r="H22" i="4"/>
  <c r="H25" i="4"/>
  <c r="I13" i="4"/>
  <c r="I16" i="4"/>
  <c r="I19" i="4"/>
  <c r="I22" i="4"/>
  <c r="I25" i="4"/>
  <c r="J13" i="4"/>
  <c r="J16" i="4"/>
  <c r="J19" i="4"/>
  <c r="J22" i="4"/>
  <c r="J25" i="4"/>
  <c r="K13" i="4"/>
  <c r="K16" i="4"/>
  <c r="K19" i="4"/>
  <c r="K22" i="4"/>
  <c r="K25" i="4"/>
  <c r="L13" i="4"/>
  <c r="L16" i="4"/>
  <c r="L19" i="4"/>
  <c r="L22" i="4"/>
  <c r="L25" i="4"/>
  <c r="M25" i="4"/>
  <c r="M22" i="4"/>
  <c r="M19" i="4"/>
  <c r="M16" i="4"/>
  <c r="M24" i="4"/>
  <c r="M23" i="4"/>
  <c r="M21" i="4"/>
  <c r="M20" i="4"/>
  <c r="M18" i="4"/>
  <c r="M17" i="4"/>
  <c r="M15" i="4"/>
  <c r="M14" i="4"/>
  <c r="M13" i="4"/>
</calcChain>
</file>

<file path=xl/sharedStrings.xml><?xml version="1.0" encoding="utf-8"?>
<sst xmlns="http://schemas.openxmlformats.org/spreadsheetml/2006/main" count="110" uniqueCount="93">
  <si>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</si>
  <si>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</si>
  <si>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</si>
  <si>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</si>
  <si>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</si>
  <si>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</si>
  <si>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</si>
  <si>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</si>
  <si>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</si>
  <si>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</si>
  <si>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</si>
  <si>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</si>
  <si>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</si>
  <si>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</si>
  <si>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</si>
  <si>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</si>
  <si>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</si>
  <si>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</si>
  <si>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</si>
  <si>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</si>
  <si>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</si>
  <si>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</si>
  <si>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</si>
  <si>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</si>
  <si>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</si>
  <si>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</si>
  <si>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</si>
  <si>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</si>
  <si>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</si>
  <si>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</si>
  <si>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</si>
  <si>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</si>
  <si>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</si>
  <si>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</si>
  <si>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</si>
  <si>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</si>
  <si>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</si>
  <si>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</si>
  <si>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</si>
  <si>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</si>
  <si>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</si>
  <si>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</si>
  <si>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</si>
  <si>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</si>
  <si>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</si>
  <si>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</si>
  <si>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</si>
  <si>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</si>
  <si>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</si>
  <si>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</si>
  <si>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</si>
  <si>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</si>
  <si>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</si>
  <si>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</si>
  <si>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</si>
  <si>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</si>
  <si>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</si>
  <si>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</si>
  <si>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</si>
  <si>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</si>
  <si>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</si>
  <si>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</si>
  <si>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</si>
  <si>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</si>
  <si>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</si>
  <si>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</si>
  <si>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</si>
  <si>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</si>
  <si>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</si>
  <si>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</si>
  <si>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</si>
  <si>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</si>
  <si>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</si>
  <si>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</si>
  <si>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</si>
  <si>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</si>
  <si>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</si>
  <si>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</si>
  <si>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</si>
  <si>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</si>
  <si>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</si>
  <si>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</si>
  <si>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</si>
  <si>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</si>
  <si>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</si>
  <si>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</si>
  <si>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</si>
  <si>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</si>
  <si>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Direktorė</t>
  </si>
  <si>
    <t>Veronika Voitekian</t>
  </si>
  <si>
    <t>Vyriausioji buhalterė</t>
  </si>
  <si>
    <t>Gelėna Kiškytė</t>
  </si>
  <si>
    <t>Per ataskaitinį laikotarpį 2022 rugsėjo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</si>
</sst>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/>
    <xf numFmtId="0" fontId="5" fillId="3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zoomScale="80" zoomScaleNormal="80" zoomScaleSheetLayoutView="75" workbookViewId="0">
      <selection activeCell="D10" sqref="D10:L10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4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4" x14ac:dyDescent="0.2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8" spans="1:24" x14ac:dyDescent="0.2">
      <c r="A8" s="24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10" spans="1:24" x14ac:dyDescent="0.2">
      <c r="A10" s="22" t="s">
        <v>0</v>
      </c>
      <c r="B10" s="22" t="s">
        <v>1</v>
      </c>
      <c r="C10" s="22" t="s">
        <v>2</v>
      </c>
      <c r="D10" s="22" t="s">
        <v>92</v>
      </c>
      <c r="E10" s="22"/>
      <c r="F10" s="22"/>
      <c r="G10" s="22"/>
      <c r="H10" s="22"/>
      <c r="I10" s="22"/>
      <c r="J10" s="23"/>
      <c r="K10" s="23"/>
      <c r="L10" s="22"/>
      <c r="M10" s="22" t="s">
        <v>4</v>
      </c>
      <c r="O10" s="22" t="s">
        <v>2</v>
      </c>
      <c r="P10" s="22" t="s">
        <v>3</v>
      </c>
      <c r="Q10" s="22"/>
      <c r="R10" s="22"/>
      <c r="S10" s="22"/>
      <c r="T10" s="22"/>
      <c r="U10" s="22"/>
      <c r="V10" s="23"/>
      <c r="W10" s="23"/>
      <c r="X10" s="22"/>
    </row>
    <row r="11" spans="1:24" ht="123" customHeight="1" x14ac:dyDescent="0.2">
      <c r="A11" s="22"/>
      <c r="B11" s="22"/>
      <c r="C11" s="22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" t="s">
        <v>36</v>
      </c>
      <c r="L11" s="11" t="s">
        <v>30</v>
      </c>
      <c r="M11" s="22"/>
      <c r="O11" s="22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" t="s">
        <v>36</v>
      </c>
      <c r="X11" s="11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2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2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7">
        <f t="shared" ref="C13:L13" si="0">SUM(C14:C15)</f>
        <v>100143.95000000001</v>
      </c>
      <c r="D13" s="17">
        <f t="shared" si="0"/>
        <v>468691.27</v>
      </c>
      <c r="E13" s="17">
        <f t="shared" si="0"/>
        <v>0</v>
      </c>
      <c r="F13" s="17">
        <f t="shared" si="0"/>
        <v>2743.62</v>
      </c>
      <c r="G13" s="17">
        <f t="shared" si="0"/>
        <v>0</v>
      </c>
      <c r="H13" s="17">
        <f t="shared" si="0"/>
        <v>0</v>
      </c>
      <c r="I13" s="17">
        <f t="shared" si="0"/>
        <v>-479374.45999999996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92204.38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5" customHeight="1" x14ac:dyDescent="0.2">
      <c r="A14" s="2" t="s">
        <v>7</v>
      </c>
      <c r="B14" s="4" t="s">
        <v>8</v>
      </c>
      <c r="C14" s="3">
        <v>100143.95000000001</v>
      </c>
      <c r="D14" s="3">
        <v>3329.12</v>
      </c>
      <c r="E14" s="3"/>
      <c r="F14" s="3">
        <v>2743.62</v>
      </c>
      <c r="G14" s="3"/>
      <c r="H14" s="3"/>
      <c r="I14" s="3">
        <v>-14139.23</v>
      </c>
      <c r="J14" s="3"/>
      <c r="K14" s="3"/>
      <c r="L14" s="3"/>
      <c r="M14" s="17">
        <f t="shared" si="1"/>
        <v>92077.46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3" t="s">
        <v>80</v>
      </c>
    </row>
    <row r="15" spans="1:24" ht="15" customHeight="1" x14ac:dyDescent="0.2">
      <c r="A15" s="2" t="s">
        <v>9</v>
      </c>
      <c r="B15" s="4" t="s">
        <v>10</v>
      </c>
      <c r="C15" s="3"/>
      <c r="D15" s="3">
        <v>465362.15</v>
      </c>
      <c r="E15" s="3"/>
      <c r="F15" s="3"/>
      <c r="G15" s="3"/>
      <c r="H15" s="3"/>
      <c r="I15" s="3">
        <v>-465235.23</v>
      </c>
      <c r="J15" s="3"/>
      <c r="K15" s="3"/>
      <c r="L15" s="3"/>
      <c r="M15" s="17">
        <f t="shared" si="1"/>
        <v>126.92000000004191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3" t="s">
        <v>81</v>
      </c>
    </row>
    <row r="16" spans="1:24" ht="74.25" customHeight="1" x14ac:dyDescent="0.2">
      <c r="A16" s="1" t="s">
        <v>11</v>
      </c>
      <c r="B16" s="6" t="s">
        <v>38</v>
      </c>
      <c r="C16" s="17">
        <f t="shared" ref="C16:L16" si="2">SUM(C17:C18)</f>
        <v>1181939.6500000001</v>
      </c>
      <c r="D16" s="17">
        <f t="shared" si="2"/>
        <v>198036.03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-213037.39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1166938.29</v>
      </c>
      <c r="O16" s="13"/>
      <c r="P16" s="13"/>
      <c r="Q16" s="13"/>
      <c r="R16" s="13"/>
      <c r="S16" s="13"/>
      <c r="T16" s="13"/>
      <c r="U16" s="13"/>
      <c r="V16" s="13"/>
      <c r="W16" s="13"/>
      <c r="X16" s="17"/>
    </row>
    <row r="17" spans="1:25" ht="15" customHeight="1" x14ac:dyDescent="0.2">
      <c r="A17" s="2" t="s">
        <v>32</v>
      </c>
      <c r="B17" s="4" t="s">
        <v>8</v>
      </c>
      <c r="C17" s="3">
        <v>1181939.6500000001</v>
      </c>
      <c r="D17" s="3">
        <v>802.72</v>
      </c>
      <c r="E17" s="3"/>
      <c r="F17" s="3"/>
      <c r="G17" s="3"/>
      <c r="H17" s="3"/>
      <c r="I17" s="3">
        <v>-15677.16</v>
      </c>
      <c r="J17" s="3"/>
      <c r="K17" s="3"/>
      <c r="L17" s="3"/>
      <c r="M17" s="17">
        <f t="shared" si="1"/>
        <v>1167065.2100000002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3" t="s">
        <v>82</v>
      </c>
    </row>
    <row r="18" spans="1:25" ht="15" customHeight="1" x14ac:dyDescent="0.2">
      <c r="A18" s="2" t="s">
        <v>33</v>
      </c>
      <c r="B18" s="4" t="s">
        <v>10</v>
      </c>
      <c r="C18" s="3"/>
      <c r="D18" s="3">
        <v>197233.31</v>
      </c>
      <c r="E18" s="3"/>
      <c r="F18" s="3"/>
      <c r="G18" s="3"/>
      <c r="H18" s="3"/>
      <c r="I18" s="3">
        <v>-197360.23</v>
      </c>
      <c r="J18" s="3"/>
      <c r="K18" s="3"/>
      <c r="L18" s="3"/>
      <c r="M18" s="17">
        <f t="shared" si="1"/>
        <v>-126.92000000001281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3" t="s">
        <v>83</v>
      </c>
    </row>
    <row r="19" spans="1:25" ht="114.75" customHeight="1" x14ac:dyDescent="0.2">
      <c r="A19" s="1" t="s">
        <v>12</v>
      </c>
      <c r="B19" s="6" t="s">
        <v>39</v>
      </c>
      <c r="C19" s="17">
        <f t="shared" ref="C19:L19" si="3">SUM(C20:C21)</f>
        <v>314205.16000000003</v>
      </c>
      <c r="D19" s="17">
        <f t="shared" si="3"/>
        <v>0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-8664.98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305540.18000000005</v>
      </c>
      <c r="O19" s="13"/>
      <c r="P19" s="13"/>
      <c r="Q19" s="13"/>
      <c r="R19" s="13"/>
      <c r="S19" s="13"/>
      <c r="T19" s="13"/>
      <c r="U19" s="13"/>
      <c r="V19" s="13"/>
      <c r="W19" s="13"/>
      <c r="X19" s="17"/>
    </row>
    <row r="20" spans="1:25" ht="15" customHeight="1" x14ac:dyDescent="0.2">
      <c r="A20" s="2" t="s">
        <v>14</v>
      </c>
      <c r="B20" s="4" t="s">
        <v>8</v>
      </c>
      <c r="C20" s="3">
        <v>314205.16000000003</v>
      </c>
      <c r="D20" s="3"/>
      <c r="E20" s="3"/>
      <c r="F20" s="3"/>
      <c r="G20" s="3"/>
      <c r="H20" s="3"/>
      <c r="I20" s="3">
        <v>-8664.98</v>
      </c>
      <c r="J20" s="3"/>
      <c r="K20" s="3"/>
      <c r="L20" s="3"/>
      <c r="M20" s="17">
        <f t="shared" si="1"/>
        <v>305540.18000000005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3" t="s">
        <v>84</v>
      </c>
    </row>
    <row r="21" spans="1:25" ht="15" customHeight="1" x14ac:dyDescent="0.2">
      <c r="A21" s="2" t="s">
        <v>34</v>
      </c>
      <c r="B21" s="4" t="s">
        <v>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17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3" t="s">
        <v>85</v>
      </c>
    </row>
    <row r="22" spans="1:25" ht="15" customHeight="1" x14ac:dyDescent="0.2">
      <c r="A22" s="1" t="s">
        <v>15</v>
      </c>
      <c r="B22" s="6" t="s">
        <v>13</v>
      </c>
      <c r="C22" s="17">
        <f t="shared" ref="C22:L22" si="4">SUM(C23:C24)</f>
        <v>0</v>
      </c>
      <c r="D22" s="17">
        <f t="shared" si="4"/>
        <v>757.6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0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757.6</v>
      </c>
      <c r="O22" s="13"/>
      <c r="P22" s="13"/>
      <c r="Q22" s="13"/>
      <c r="R22" s="13"/>
      <c r="S22" s="13"/>
      <c r="T22" s="13"/>
      <c r="U22" s="13"/>
      <c r="V22" s="13"/>
      <c r="W22" s="13"/>
      <c r="X22" s="17"/>
    </row>
    <row r="23" spans="1:25" ht="15" customHeight="1" x14ac:dyDescent="0.2">
      <c r="A23" s="2" t="s">
        <v>17</v>
      </c>
      <c r="B23" s="4" t="s">
        <v>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17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3" t="s">
        <v>86</v>
      </c>
    </row>
    <row r="24" spans="1:25" ht="15" customHeight="1" x14ac:dyDescent="0.2">
      <c r="A24" s="2" t="s">
        <v>18</v>
      </c>
      <c r="B24" s="4" t="s">
        <v>10</v>
      </c>
      <c r="C24" s="3"/>
      <c r="D24" s="3">
        <v>757.6</v>
      </c>
      <c r="E24" s="3"/>
      <c r="F24" s="3"/>
      <c r="G24" s="3"/>
      <c r="H24" s="3"/>
      <c r="I24" s="3"/>
      <c r="J24" s="3"/>
      <c r="K24" s="3"/>
      <c r="L24" s="3"/>
      <c r="M24" s="17">
        <f t="shared" si="1"/>
        <v>757.6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3" t="s">
        <v>87</v>
      </c>
    </row>
    <row r="25" spans="1:25" ht="15" customHeight="1" x14ac:dyDescent="0.2">
      <c r="A25" s="1" t="s">
        <v>20</v>
      </c>
      <c r="B25" s="6" t="s">
        <v>35</v>
      </c>
      <c r="C25" s="18">
        <f t="shared" ref="C25:L25" si="5">SUM(C13,C16,C19,C22)</f>
        <v>1596288.7600000002</v>
      </c>
      <c r="D25" s="18">
        <f t="shared" si="5"/>
        <v>667484.9</v>
      </c>
      <c r="E25" s="18">
        <f t="shared" si="5"/>
        <v>0</v>
      </c>
      <c r="F25" s="18">
        <f t="shared" si="5"/>
        <v>2743.62</v>
      </c>
      <c r="G25" s="18">
        <f t="shared" si="5"/>
        <v>0</v>
      </c>
      <c r="H25" s="18">
        <f t="shared" si="5"/>
        <v>0</v>
      </c>
      <c r="I25" s="18">
        <f t="shared" si="5"/>
        <v>-701076.83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1565440.4500000002</v>
      </c>
      <c r="O25" s="13"/>
      <c r="P25" s="13"/>
      <c r="Q25" s="13"/>
      <c r="R25" s="13"/>
      <c r="S25" s="13"/>
      <c r="T25" s="13"/>
      <c r="U25" s="13"/>
      <c r="V25" s="13"/>
      <c r="W25" s="13"/>
      <c r="X25" s="18"/>
    </row>
    <row r="27" spans="1:25" customFormat="1" ht="15" customHeight="1" x14ac:dyDescent="0.2">
      <c r="A27" s="15"/>
      <c r="B27" s="19" t="s">
        <v>88</v>
      </c>
      <c r="C27" s="15"/>
      <c r="D27" s="15"/>
      <c r="E27" s="15"/>
      <c r="J27" s="20" t="s">
        <v>89</v>
      </c>
      <c r="K27" s="20"/>
    </row>
    <row r="28" spans="1:25" customFormat="1" ht="15" customHeight="1" x14ac:dyDescent="0.2">
      <c r="A28" s="15"/>
      <c r="B28" s="15"/>
      <c r="C28" s="15"/>
      <c r="D28" s="15"/>
      <c r="E28" s="15"/>
      <c r="Y28" s="14"/>
    </row>
    <row r="29" spans="1:25" customFormat="1" ht="12.75" customHeight="1" x14ac:dyDescent="0.2">
      <c r="A29" s="16"/>
      <c r="B29" s="16" t="s">
        <v>90</v>
      </c>
      <c r="C29" s="16"/>
      <c r="D29" s="16"/>
      <c r="E29" s="16"/>
      <c r="F29" s="16"/>
      <c r="G29" s="16"/>
      <c r="H29" s="16"/>
      <c r="I29" s="16"/>
      <c r="J29" s="21" t="s">
        <v>91</v>
      </c>
      <c r="K29" s="21"/>
      <c r="L29" s="16"/>
      <c r="M29" s="16"/>
      <c r="Y29" s="14"/>
    </row>
  </sheetData>
  <mergeCells count="12">
    <mergeCell ref="A5:M5"/>
    <mergeCell ref="A6:M6"/>
    <mergeCell ref="A8:M8"/>
    <mergeCell ref="A10:A11"/>
    <mergeCell ref="B10:B11"/>
    <mergeCell ref="C10:C11"/>
    <mergeCell ref="D10:L10"/>
    <mergeCell ref="J27:K27"/>
    <mergeCell ref="J29:K29"/>
    <mergeCell ref="O10:O11"/>
    <mergeCell ref="P10:X10"/>
    <mergeCell ref="M10:M11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2022-11-18T06:51:30Z</cp:lastPrinted>
  <dcterms:created xsi:type="dcterms:W3CDTF">1996-10-14T23:33:28Z</dcterms:created>
  <dcterms:modified xsi:type="dcterms:W3CDTF">2023-02-09T08:36:52Z</dcterms:modified>
</cp:coreProperties>
</file>